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braum\Documents\NAS\HCG\_Vorstand\_Öffentlichkeitsarbeit\Vereinsklamotten\"/>
    </mc:Choice>
  </mc:AlternateContent>
  <xr:revisionPtr revIDLastSave="0" documentId="13_ncr:1_{E00592FE-6D17-4159-893C-11B92820607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Bestelllis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6" i="1"/>
  <c r="X29" i="1" l="1"/>
</calcChain>
</file>

<file path=xl/sharedStrings.xml><?xml version="1.0" encoding="utf-8"?>
<sst xmlns="http://schemas.openxmlformats.org/spreadsheetml/2006/main" count="62" uniqueCount="47">
  <si>
    <t>S</t>
  </si>
  <si>
    <t>M</t>
  </si>
  <si>
    <t>L</t>
  </si>
  <si>
    <t>XL</t>
  </si>
  <si>
    <t>XXL</t>
  </si>
  <si>
    <t>XXXL</t>
  </si>
  <si>
    <t>T Shirt schwarz</t>
  </si>
  <si>
    <t>T Shirt grau</t>
  </si>
  <si>
    <t>T Shirt blau</t>
  </si>
  <si>
    <t>T Shirt weiß</t>
  </si>
  <si>
    <t>Pulli schwarz</t>
  </si>
  <si>
    <t>Pulli grau</t>
  </si>
  <si>
    <t>Pulli blau</t>
  </si>
  <si>
    <t>Pulli weiß</t>
  </si>
  <si>
    <t>Joggingshort schwarz</t>
  </si>
  <si>
    <t>Joggingshort grau</t>
  </si>
  <si>
    <t>Joggingshort marineblau</t>
  </si>
  <si>
    <t>Jogginghose schwarz</t>
  </si>
  <si>
    <t>Jogginghose grau</t>
  </si>
  <si>
    <t>Jogginghose marineblau</t>
  </si>
  <si>
    <t>Bestellung HCG Klamotten</t>
  </si>
  <si>
    <t>Preise Größen</t>
  </si>
  <si>
    <t>Kinder</t>
  </si>
  <si>
    <t>Erwachsene</t>
  </si>
  <si>
    <t>Gesamt</t>
  </si>
  <si>
    <t>Gesamt Mannschaft</t>
  </si>
  <si>
    <t>Trikot schwarz (Jugend)</t>
  </si>
  <si>
    <t>Trikot blau (Jugend)</t>
  </si>
  <si>
    <t>Trikot weiß (Jugend)</t>
  </si>
  <si>
    <t>Socken</t>
  </si>
  <si>
    <t>31-35</t>
  </si>
  <si>
    <t>36-40</t>
  </si>
  <si>
    <t>41-45</t>
  </si>
  <si>
    <t>46-50</t>
  </si>
  <si>
    <t>Artikelnummer</t>
  </si>
  <si>
    <t>Farbnummer</t>
  </si>
  <si>
    <t>203567/203566</t>
  </si>
  <si>
    <t>203506/203505</t>
  </si>
  <si>
    <t>204053/203533</t>
  </si>
  <si>
    <t>203531/203530</t>
  </si>
  <si>
    <t>204231/204230</t>
  </si>
  <si>
    <t>213922/213921</t>
  </si>
  <si>
    <t>Name</t>
  </si>
  <si>
    <t>Kapuzenjacke schwarz</t>
  </si>
  <si>
    <t>Kapuzenjacke grau</t>
  </si>
  <si>
    <t>Kapuzenjacke blau</t>
  </si>
  <si>
    <t>Kapuzenjacke weiß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</si>
</sst>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 applyAlignment="1">
      <alignment horizontal="left"/>
    </xf>
    <xf numFmtId="0" fontId="1" fillId="0" borderId="0" xfId="0" applyFont="1"/>
    <xf numFmtId="164" fontId="0" fillId="0" borderId="0" xfId="0" applyNumberFormat="1" applyFill="1" applyBorder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164" fontId="2" fillId="0" borderId="2" xfId="0" applyNumberFormat="1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/>
    <xf numFmtId="0" fontId="1" fillId="3" borderId="2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0"/>
  <sheetViews>
    <sheetView showGridLines="0" tabSelected="1" zoomScale="70" zoomScaleNormal="70" workbookViewId="0">
      <selection activeCell="B17" sqref="B17"/>
    </sheetView>
  </sheetViews>
  <sheetFormatPr baseColWidth="10" defaultRowHeight="14.25" outlineLevelCol="1" x14ac:dyDescent="0.2"/>
  <cols>
    <col min="2" max="2" width="26.75" customWidth="1"/>
    <col min="3" max="3" width="16.5" hidden="1" customWidth="1" outlineLevel="1"/>
    <col min="4" max="4" width="16.625" hidden="1" customWidth="1" outlineLevel="1"/>
    <col min="5" max="5" width="14.125" style="4" customWidth="1" collapsed="1"/>
    <col min="6" max="6" width="14.125" style="4" customWidth="1"/>
    <col min="7" max="18" width="5.875" customWidth="1"/>
    <col min="19" max="19" width="7" customWidth="1"/>
    <col min="20" max="20" width="6.625" customWidth="1"/>
    <col min="21" max="23" width="7.375" bestFit="1" customWidth="1"/>
  </cols>
  <sheetData>
    <row r="1" spans="2:24" ht="18" x14ac:dyDescent="0.25">
      <c r="B1" s="2" t="s">
        <v>20</v>
      </c>
      <c r="C1" s="2"/>
      <c r="D1" s="2"/>
      <c r="E1" s="2"/>
      <c r="F1" s="2"/>
    </row>
    <row r="2" spans="2:24" ht="18" x14ac:dyDescent="0.25">
      <c r="B2" s="18" t="s">
        <v>42</v>
      </c>
      <c r="C2" s="5"/>
      <c r="D2" s="5"/>
      <c r="E2" s="5"/>
      <c r="F2" s="5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6"/>
      <c r="U2" s="6"/>
      <c r="V2" s="6"/>
      <c r="W2" s="6"/>
      <c r="X2" s="2"/>
    </row>
    <row r="3" spans="2:24" ht="18" x14ac:dyDescent="0.25">
      <c r="B3" s="18"/>
      <c r="C3" s="5"/>
      <c r="D3" s="5"/>
      <c r="E3" s="5"/>
      <c r="F3" s="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6"/>
      <c r="U3" s="6"/>
      <c r="V3" s="6"/>
      <c r="W3" s="6"/>
      <c r="X3" s="2"/>
    </row>
    <row r="4" spans="2:24" ht="18" x14ac:dyDescent="0.25">
      <c r="B4" s="2"/>
      <c r="C4" s="2"/>
      <c r="D4" s="2"/>
      <c r="E4" s="20" t="s">
        <v>21</v>
      </c>
      <c r="F4" s="2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ht="36" x14ac:dyDescent="0.25">
      <c r="B5" s="7"/>
      <c r="C5" s="7" t="s">
        <v>34</v>
      </c>
      <c r="D5" s="7" t="s">
        <v>35</v>
      </c>
      <c r="E5" s="9" t="s">
        <v>22</v>
      </c>
      <c r="F5" s="9" t="s">
        <v>23</v>
      </c>
      <c r="G5" s="8">
        <v>116</v>
      </c>
      <c r="H5" s="8">
        <v>128</v>
      </c>
      <c r="I5" s="8">
        <v>134</v>
      </c>
      <c r="J5" s="8">
        <v>140</v>
      </c>
      <c r="K5" s="8">
        <v>152</v>
      </c>
      <c r="L5" s="8">
        <v>164</v>
      </c>
      <c r="M5" s="8">
        <v>176</v>
      </c>
      <c r="N5" s="8" t="s">
        <v>0</v>
      </c>
      <c r="O5" s="8" t="s">
        <v>1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30</v>
      </c>
      <c r="U5" s="8" t="s">
        <v>31</v>
      </c>
      <c r="V5" s="8" t="s">
        <v>32</v>
      </c>
      <c r="W5" s="8" t="s">
        <v>33</v>
      </c>
      <c r="X5" s="8" t="s">
        <v>24</v>
      </c>
    </row>
    <row r="6" spans="2:24" ht="23.1" customHeight="1" x14ac:dyDescent="0.25">
      <c r="B6" s="10" t="s">
        <v>6</v>
      </c>
      <c r="C6" s="8" t="s">
        <v>36</v>
      </c>
      <c r="D6" s="8">
        <v>2001</v>
      </c>
      <c r="E6" s="11">
        <v>17</v>
      </c>
      <c r="F6" s="11">
        <v>20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6"/>
      <c r="U6" s="16"/>
      <c r="V6" s="16"/>
      <c r="W6" s="16"/>
      <c r="X6" s="11">
        <f>(SUM(G6:M6)*E$6)+(SUM(N6:S6)*F$6)</f>
        <v>0</v>
      </c>
    </row>
    <row r="7" spans="2:24" ht="23.1" customHeight="1" x14ac:dyDescent="0.25">
      <c r="B7" s="10" t="s">
        <v>7</v>
      </c>
      <c r="C7" s="8" t="s">
        <v>36</v>
      </c>
      <c r="D7" s="8">
        <v>2006</v>
      </c>
      <c r="E7" s="11">
        <v>17</v>
      </c>
      <c r="F7" s="11">
        <v>20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16"/>
      <c r="U7" s="16"/>
      <c r="V7" s="16"/>
      <c r="W7" s="16"/>
      <c r="X7" s="11">
        <f t="shared" ref="X7:X27" si="0">(SUM(G7:M7)*E$6)+(SUM(N7:S7)*F$6)</f>
        <v>0</v>
      </c>
    </row>
    <row r="8" spans="2:24" ht="23.1" customHeight="1" x14ac:dyDescent="0.25">
      <c r="B8" s="10" t="s">
        <v>8</v>
      </c>
      <c r="C8" s="8" t="s">
        <v>36</v>
      </c>
      <c r="D8" s="8">
        <v>7045</v>
      </c>
      <c r="E8" s="11">
        <v>17</v>
      </c>
      <c r="F8" s="11">
        <v>20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6"/>
      <c r="U8" s="16"/>
      <c r="V8" s="16"/>
      <c r="W8" s="16"/>
      <c r="X8" s="11">
        <f t="shared" si="0"/>
        <v>0</v>
      </c>
    </row>
    <row r="9" spans="2:24" ht="23.1" customHeight="1" x14ac:dyDescent="0.25">
      <c r="B9" s="10" t="s">
        <v>9</v>
      </c>
      <c r="C9" s="8" t="s">
        <v>36</v>
      </c>
      <c r="D9" s="8">
        <v>9001</v>
      </c>
      <c r="E9" s="11">
        <v>17</v>
      </c>
      <c r="F9" s="11">
        <v>20</v>
      </c>
      <c r="G9" s="7"/>
      <c r="H9" s="1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6"/>
      <c r="U9" s="16"/>
      <c r="V9" s="16"/>
      <c r="W9" s="16"/>
      <c r="X9" s="11">
        <f t="shared" si="0"/>
        <v>0</v>
      </c>
    </row>
    <row r="10" spans="2:24" ht="23.1" customHeight="1" x14ac:dyDescent="0.25">
      <c r="B10" s="10" t="s">
        <v>10</v>
      </c>
      <c r="C10" s="8" t="s">
        <v>37</v>
      </c>
      <c r="D10" s="8">
        <v>2001</v>
      </c>
      <c r="E10" s="11">
        <v>26</v>
      </c>
      <c r="F10" s="11">
        <v>30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6"/>
      <c r="U10" s="16"/>
      <c r="V10" s="16"/>
      <c r="W10" s="16"/>
      <c r="X10" s="11">
        <f t="shared" si="0"/>
        <v>0</v>
      </c>
    </row>
    <row r="11" spans="2:24" ht="23.1" customHeight="1" x14ac:dyDescent="0.25">
      <c r="B11" s="10" t="s">
        <v>11</v>
      </c>
      <c r="C11" s="8" t="s">
        <v>37</v>
      </c>
      <c r="D11" s="8">
        <v>2006</v>
      </c>
      <c r="E11" s="11">
        <v>26</v>
      </c>
      <c r="F11" s="11">
        <v>30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6"/>
      <c r="U11" s="16"/>
      <c r="V11" s="16"/>
      <c r="W11" s="16"/>
      <c r="X11" s="11">
        <f t="shared" si="0"/>
        <v>0</v>
      </c>
    </row>
    <row r="12" spans="2:24" ht="23.1" customHeight="1" x14ac:dyDescent="0.25">
      <c r="B12" s="10" t="s">
        <v>12</v>
      </c>
      <c r="C12" s="8" t="s">
        <v>37</v>
      </c>
      <c r="D12" s="8">
        <v>7045</v>
      </c>
      <c r="E12" s="11">
        <v>26</v>
      </c>
      <c r="F12" s="11">
        <v>30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6"/>
      <c r="U12" s="16"/>
      <c r="V12" s="16"/>
      <c r="W12" s="16"/>
      <c r="X12" s="11">
        <f t="shared" si="0"/>
        <v>0</v>
      </c>
    </row>
    <row r="13" spans="2:24" ht="23.1" customHeight="1" x14ac:dyDescent="0.25">
      <c r="B13" s="10" t="s">
        <v>13</v>
      </c>
      <c r="C13" s="8" t="s">
        <v>37</v>
      </c>
      <c r="D13" s="8">
        <v>9001</v>
      </c>
      <c r="E13" s="11">
        <v>26</v>
      </c>
      <c r="F13" s="11">
        <v>30</v>
      </c>
      <c r="G13" s="1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6"/>
      <c r="U13" s="16"/>
      <c r="V13" s="16"/>
      <c r="W13" s="16"/>
      <c r="X13" s="11">
        <f t="shared" si="0"/>
        <v>0</v>
      </c>
    </row>
    <row r="14" spans="2:24" ht="23.1" customHeight="1" x14ac:dyDescent="0.25">
      <c r="B14" s="10" t="s">
        <v>43</v>
      </c>
      <c r="C14" s="8" t="s">
        <v>40</v>
      </c>
      <c r="D14" s="8">
        <v>2001</v>
      </c>
      <c r="E14" s="11">
        <v>35</v>
      </c>
      <c r="F14" s="11">
        <v>38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6"/>
      <c r="U14" s="16"/>
      <c r="V14" s="16"/>
      <c r="W14" s="16"/>
      <c r="X14" s="11">
        <f t="shared" si="0"/>
        <v>0</v>
      </c>
    </row>
    <row r="15" spans="2:24" ht="23.1" customHeight="1" x14ac:dyDescent="0.25">
      <c r="B15" s="10" t="s">
        <v>44</v>
      </c>
      <c r="C15" s="15" t="s">
        <v>40</v>
      </c>
      <c r="D15" s="8">
        <v>2006</v>
      </c>
      <c r="E15" s="11">
        <v>35</v>
      </c>
      <c r="F15" s="11">
        <v>38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6"/>
      <c r="U15" s="16"/>
      <c r="V15" s="16"/>
      <c r="W15" s="16"/>
      <c r="X15" s="11">
        <f t="shared" si="0"/>
        <v>0</v>
      </c>
    </row>
    <row r="16" spans="2:24" ht="23.1" customHeight="1" x14ac:dyDescent="0.25">
      <c r="B16" s="10" t="s">
        <v>45</v>
      </c>
      <c r="C16" s="15" t="s">
        <v>40</v>
      </c>
      <c r="D16" s="8">
        <v>7045</v>
      </c>
      <c r="E16" s="11">
        <v>35</v>
      </c>
      <c r="F16" s="11">
        <v>38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6"/>
      <c r="U16" s="16"/>
      <c r="V16" s="16"/>
      <c r="W16" s="16"/>
      <c r="X16" s="11">
        <f t="shared" si="0"/>
        <v>0</v>
      </c>
    </row>
    <row r="17" spans="2:24" ht="23.1" customHeight="1" x14ac:dyDescent="0.25">
      <c r="B17" s="10" t="s">
        <v>46</v>
      </c>
      <c r="C17" s="15" t="s">
        <v>40</v>
      </c>
      <c r="D17" s="8">
        <v>9158</v>
      </c>
      <c r="E17" s="11">
        <v>35</v>
      </c>
      <c r="F17" s="11">
        <v>38</v>
      </c>
      <c r="G17" s="17"/>
      <c r="H17" s="17"/>
      <c r="I17" s="17"/>
      <c r="J17" s="17"/>
      <c r="K17" s="17"/>
      <c r="L17" s="17"/>
      <c r="M17" s="17"/>
      <c r="N17" s="7"/>
      <c r="O17" s="7"/>
      <c r="P17" s="7"/>
      <c r="Q17" s="7"/>
      <c r="R17" s="7"/>
      <c r="S17" s="7"/>
      <c r="T17" s="16"/>
      <c r="U17" s="16"/>
      <c r="V17" s="16"/>
      <c r="W17" s="16"/>
      <c r="X17" s="11">
        <f t="shared" si="0"/>
        <v>0</v>
      </c>
    </row>
    <row r="18" spans="2:24" ht="23.1" customHeight="1" x14ac:dyDescent="0.25">
      <c r="B18" s="10" t="s">
        <v>26</v>
      </c>
      <c r="C18" s="8" t="s">
        <v>41</v>
      </c>
      <c r="D18" s="8">
        <v>2001</v>
      </c>
      <c r="E18" s="11">
        <v>21</v>
      </c>
      <c r="F18" s="11">
        <v>23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6"/>
      <c r="U18" s="16"/>
      <c r="V18" s="16"/>
      <c r="W18" s="16"/>
      <c r="X18" s="11">
        <f t="shared" si="0"/>
        <v>0</v>
      </c>
    </row>
    <row r="19" spans="2:24" ht="23.1" customHeight="1" x14ac:dyDescent="0.25">
      <c r="B19" s="10" t="s">
        <v>27</v>
      </c>
      <c r="C19" s="15" t="s">
        <v>41</v>
      </c>
      <c r="D19" s="8">
        <v>7045</v>
      </c>
      <c r="E19" s="11">
        <v>21</v>
      </c>
      <c r="F19" s="11">
        <v>23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6"/>
      <c r="U19" s="16"/>
      <c r="V19" s="16"/>
      <c r="W19" s="16"/>
      <c r="X19" s="11">
        <f t="shared" si="0"/>
        <v>0</v>
      </c>
    </row>
    <row r="20" spans="2:24" ht="23.1" customHeight="1" x14ac:dyDescent="0.25">
      <c r="B20" s="10" t="s">
        <v>28</v>
      </c>
      <c r="C20" s="15" t="s">
        <v>41</v>
      </c>
      <c r="D20" s="8">
        <v>9001</v>
      </c>
      <c r="E20" s="11">
        <v>21</v>
      </c>
      <c r="F20" s="11">
        <v>23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6"/>
      <c r="U20" s="16"/>
      <c r="V20" s="16"/>
      <c r="W20" s="16"/>
      <c r="X20" s="11">
        <f t="shared" si="0"/>
        <v>0</v>
      </c>
    </row>
    <row r="21" spans="2:24" ht="23.1" customHeight="1" x14ac:dyDescent="0.25">
      <c r="B21" s="10" t="s">
        <v>14</v>
      </c>
      <c r="C21" s="8" t="s">
        <v>38</v>
      </c>
      <c r="D21" s="8">
        <v>2001</v>
      </c>
      <c r="E21" s="11">
        <v>23</v>
      </c>
      <c r="F21" s="11">
        <v>24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6"/>
      <c r="U21" s="16"/>
      <c r="V21" s="16"/>
      <c r="W21" s="16"/>
      <c r="X21" s="11">
        <f t="shared" si="0"/>
        <v>0</v>
      </c>
    </row>
    <row r="22" spans="2:24" ht="23.1" customHeight="1" x14ac:dyDescent="0.25">
      <c r="B22" s="10" t="s">
        <v>15</v>
      </c>
      <c r="C22" s="8" t="s">
        <v>38</v>
      </c>
      <c r="D22" s="8">
        <v>2006</v>
      </c>
      <c r="E22" s="11">
        <v>23</v>
      </c>
      <c r="F22" s="11">
        <v>24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6"/>
      <c r="U22" s="16"/>
      <c r="V22" s="16"/>
      <c r="W22" s="16"/>
      <c r="X22" s="11">
        <f t="shared" si="0"/>
        <v>0</v>
      </c>
    </row>
    <row r="23" spans="2:24" ht="23.1" customHeight="1" x14ac:dyDescent="0.25">
      <c r="B23" s="10" t="s">
        <v>16</v>
      </c>
      <c r="C23" s="8" t="s">
        <v>38</v>
      </c>
      <c r="D23" s="8">
        <v>7026</v>
      </c>
      <c r="E23" s="11">
        <v>23</v>
      </c>
      <c r="F23" s="11">
        <v>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6"/>
      <c r="U23" s="16"/>
      <c r="V23" s="16"/>
      <c r="W23" s="16"/>
      <c r="X23" s="11">
        <f t="shared" si="0"/>
        <v>0</v>
      </c>
    </row>
    <row r="24" spans="2:24" ht="23.1" customHeight="1" x14ac:dyDescent="0.25">
      <c r="B24" s="10" t="s">
        <v>17</v>
      </c>
      <c r="C24" s="8" t="s">
        <v>39</v>
      </c>
      <c r="D24" s="15">
        <v>2001</v>
      </c>
      <c r="E24" s="11">
        <v>26</v>
      </c>
      <c r="F24" s="11">
        <v>30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6"/>
      <c r="U24" s="16"/>
      <c r="V24" s="16"/>
      <c r="W24" s="16"/>
      <c r="X24" s="11">
        <f t="shared" si="0"/>
        <v>0</v>
      </c>
    </row>
    <row r="25" spans="2:24" ht="23.1" customHeight="1" x14ac:dyDescent="0.25">
      <c r="B25" s="10" t="s">
        <v>18</v>
      </c>
      <c r="C25" s="15" t="s">
        <v>39</v>
      </c>
      <c r="D25" s="15">
        <v>2006</v>
      </c>
      <c r="E25" s="11">
        <v>26</v>
      </c>
      <c r="F25" s="11">
        <v>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6"/>
      <c r="U25" s="16"/>
      <c r="V25" s="16"/>
      <c r="W25" s="16"/>
      <c r="X25" s="11">
        <f t="shared" si="0"/>
        <v>0</v>
      </c>
    </row>
    <row r="26" spans="2:24" ht="23.1" customHeight="1" x14ac:dyDescent="0.25">
      <c r="B26" s="10" t="s">
        <v>19</v>
      </c>
      <c r="C26" s="15" t="s">
        <v>39</v>
      </c>
      <c r="D26" s="15">
        <v>7026</v>
      </c>
      <c r="E26" s="11">
        <v>26</v>
      </c>
      <c r="F26" s="11">
        <v>30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6"/>
      <c r="U26" s="16"/>
      <c r="V26" s="16"/>
      <c r="W26" s="16"/>
      <c r="X26" s="11">
        <f t="shared" si="0"/>
        <v>0</v>
      </c>
    </row>
    <row r="27" spans="2:24" ht="23.1" customHeight="1" x14ac:dyDescent="0.25">
      <c r="B27" s="10" t="s">
        <v>29</v>
      </c>
      <c r="C27" s="8"/>
      <c r="D27" s="8"/>
      <c r="E27" s="11">
        <v>9</v>
      </c>
      <c r="F27" s="11">
        <v>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7"/>
      <c r="U27" s="7"/>
      <c r="V27" s="7"/>
      <c r="W27" s="7"/>
      <c r="X27" s="11">
        <f t="shared" si="0"/>
        <v>0</v>
      </c>
    </row>
    <row r="28" spans="2:24" ht="23.1" customHeight="1" x14ac:dyDescent="0.25">
      <c r="B28" s="10"/>
      <c r="C28" s="10"/>
      <c r="D28" s="10"/>
      <c r="E28" s="11"/>
      <c r="F28" s="11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11"/>
    </row>
    <row r="29" spans="2:24" ht="18" x14ac:dyDescent="0.25">
      <c r="B29" s="12" t="s">
        <v>25</v>
      </c>
      <c r="C29" s="12"/>
      <c r="D29" s="12"/>
      <c r="E29" s="13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3">
        <f>SUM(X6:X26)</f>
        <v>0</v>
      </c>
    </row>
    <row r="30" spans="2:24" x14ac:dyDescent="0.2">
      <c r="B30" s="1"/>
      <c r="C30" s="1"/>
      <c r="D30" s="1"/>
      <c r="E30" s="3"/>
      <c r="F30" s="3"/>
    </row>
  </sheetData>
  <mergeCells count="3">
    <mergeCell ref="B2:B3"/>
    <mergeCell ref="G2:S3"/>
    <mergeCell ref="E4:F4"/>
  </mergeCells>
  <pageMargins left="0.7" right="0.7" top="0.75" bottom="0.75" header="0.3" footer="0.3"/>
  <pageSetup paperSize="8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Bestellliste</vt:lpstr>
    </vt:vector>
  </TitlesOfParts>
  <Company>Henkell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Breimann Julia</dc:creator>
  <cp:lastModifiedBy>Braum, Lukas</cp:lastModifiedBy>
  <cp:lastPrinted>2022-09-18T18:19:14Z</cp:lastPrinted>
  <dcterms:created xsi:type="dcterms:W3CDTF">2019-07-28T13:44:51Z</dcterms:created>
  <dcterms:modified xsi:type="dcterms:W3CDTF">2022-10-09T12:11:16Z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Bestellliste.xlsx</vt:lpwstr>
  </property>
</Properties>
</file>